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1600" windowHeight="11025"/>
  </bookViews>
  <sheets>
    <sheet name="Servidor" sheetId="5" r:id="rId1"/>
  </sheets>
  <definedNames>
    <definedName name="_xlnm.Print_Area" localSheetId="0">Servidor!$A$1:$S$22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0" i="5" l="1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11" i="5" l="1"/>
  <c r="F10" i="5"/>
  <c r="F12" i="5"/>
  <c r="F13" i="5"/>
  <c r="F14" i="5"/>
  <c r="F15" i="5"/>
  <c r="F16" i="5"/>
  <c r="F17" i="5"/>
  <c r="F18" i="5"/>
  <c r="F19" i="5"/>
  <c r="F9" i="5"/>
  <c r="F8" i="5" l="1"/>
</calcChain>
</file>

<file path=xl/sharedStrings.xml><?xml version="1.0" encoding="utf-8"?>
<sst xmlns="http://schemas.openxmlformats.org/spreadsheetml/2006/main" count="244" uniqueCount="78">
  <si>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</si>
  <si>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</si>
  <si>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</si>
  <si>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</si>
  <si>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</si>
  <si>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</si>
  <si>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</si>
  <si>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</si>
  <si>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</si>
  <si>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</si>
  <si>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</si>
  <si>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</si>
  <si>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</si>
  <si>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</si>
  <si>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</si>
  <si>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</si>
  <si>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</si>
  <si>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</si>
  <si>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</si>
  <si>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</si>
  <si>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</si>
  <si>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</si>
  <si>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</si>
  <si>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</si>
  <si>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Contratação de docentes</t>
  </si>
  <si>
    <t xml:space="preserve">UNIDADE:  COORDENADORIA DE ADMINISTRAÇÃO E FINANÇAS - ENFAM </t>
  </si>
  <si>
    <t>Contratação de Bens e serviços</t>
  </si>
  <si>
    <t>Consultar regularidade fiscal, trabalhista e administrativa</t>
  </si>
  <si>
    <t>Planejamento Anual de utilização de Material de Consumo Estocável</t>
  </si>
  <si>
    <t>Consolidar os pedidos das unidades, observando os limites pré-estabelecidos</t>
  </si>
  <si>
    <t>Concessão de passagens e diárias</t>
  </si>
  <si>
    <t>Obter infomações dos favorecidos</t>
  </si>
  <si>
    <t>Abrir processo de indenização e relacionar ao processo principal</t>
  </si>
  <si>
    <t>Pesquisar opções de passagens</t>
  </si>
  <si>
    <t>Negociar, se for o caso, a emissão de passagens em horário diferente do sugerido</t>
  </si>
  <si>
    <t>Fazer reserva dos bilhetes</t>
  </si>
  <si>
    <t xml:space="preserve">Enviar os bilhetes emitidos ao favorecido e à unidade responsável pelo evento </t>
  </si>
  <si>
    <t>Salvar os bilhetes em pasta específica</t>
  </si>
  <si>
    <t>Gerar relatório de passagens emitidas e enviar para ciência</t>
  </si>
  <si>
    <t>Juntar aos autos comprovante de deslocamento (cartão de embarque ou lista de presença)</t>
  </si>
  <si>
    <t>Adotar providências para ressarcimento, se for o caso</t>
  </si>
  <si>
    <t>Baixo</t>
  </si>
  <si>
    <t>Médio</t>
  </si>
  <si>
    <t>Alto</t>
  </si>
  <si>
    <t>X</t>
  </si>
  <si>
    <t>Sistema de Gestão de Processo - SEI</t>
  </si>
  <si>
    <t>Sistema de Administração de Compras/Serviços</t>
  </si>
  <si>
    <t xml:space="preserve">Resolução Enfam n. 1/2017 - Disciplina a contratação e a retribuição financeira pelo exercício de atividade docente </t>
  </si>
  <si>
    <t>Decreto do Executivo Federal N. 6114/2017 - Regulamenta o pagamento da Gratificação pro Encargo de Curso ou Concurso</t>
  </si>
  <si>
    <t>Direito Constitucional/Administrativo</t>
  </si>
  <si>
    <t>Acórdãos do TCU</t>
  </si>
  <si>
    <t>Legislação Previdenciária</t>
  </si>
  <si>
    <t>Legislação Tributária</t>
  </si>
  <si>
    <t>Lei 10.520 de 2002/Pregão</t>
  </si>
  <si>
    <t>Lei 4320 de 1964</t>
  </si>
  <si>
    <t>Lei 8.666 de 1993</t>
  </si>
  <si>
    <t>Lei Complementar n. 123 de 2006 / Licitações Exclusivas para ME e EPP</t>
  </si>
  <si>
    <t>Leis Correlatas à contratações públicas</t>
  </si>
  <si>
    <t xml:space="preserve">Excel </t>
  </si>
  <si>
    <t>Técnicas complementares
(aptidões, sistema internos, sistemas externos, técnica complementares e normativos externos)</t>
  </si>
  <si>
    <t>Sistema WTS (reserva/emissão de passagens)</t>
  </si>
  <si>
    <t>Resolução STJ nº 6/2014
Resolução STJ nº 10/2014
Portaria STJ nº 488/2014
Instrução Normativa STJ nº 6/2016</t>
  </si>
  <si>
    <t>Solicitar planejamento anual das unidades</t>
  </si>
  <si>
    <t>Solicitar documentação para Banco de Formadores e cadastro no sistema de gestão de processos</t>
  </si>
  <si>
    <t>Avaliar minuta de edital e contrato com base na legislação específica de licitação e a compatibilidade com o termo de referência elaborado nesta Coordenadoria</t>
  </si>
  <si>
    <t>Elaborar o termo de referência/projeto básico, observando a legislação e jurisprudencia sobre o assunto</t>
  </si>
  <si>
    <t>Cadastrar o docente como usuário externo no sistema de gestão de processos</t>
  </si>
  <si>
    <t>Calcular o valor da retibuição financeira e encargos, observando as normas vigentes</t>
  </si>
  <si>
    <t>Extrair do sistema de material/serviço o histórico de consumo de material das unidades no período anterior</t>
  </si>
  <si>
    <t>Elaborar a Requisição de Passagens e Diárias (RPD)</t>
  </si>
  <si>
    <t>Realizar pedido de material/serviço no sistema de materiais/serviços</t>
  </si>
  <si>
    <t>Conferir planilha de valores de diárias e enviar para pagamento</t>
  </si>
  <si>
    <t>Realizar pesquisa de preços junto a fornecedor e sistema de compras do Governo Federal</t>
  </si>
  <si>
    <t>Solicitar à unidade responsável a emissão das passagens</t>
  </si>
  <si>
    <t>Solicitar à unidade responsável a elaboração de planilha de valor de diárias a pagar</t>
  </si>
  <si>
    <t xml:space="preserve">Pesquisar, por meio de internet, loja física ou em outros órgãos, a melhor solução para atendimento da demanda </t>
  </si>
  <si>
    <t>Avaliar a demanda do setor requisitante</t>
  </si>
  <si>
    <t>Abrir processo de cadastro e documentação relacionando ao processo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</si>
</sst>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left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zoomScale="50" zoomScaleNormal="50" workbookViewId="0">
      <selection activeCell="AI7" sqref="AI7"/>
    </sheetView>
  </sheetViews>
  <sheetFormatPr defaultRowHeight="21" x14ac:dyDescent="0.35"/>
  <cols>
    <col min="1" max="1" width="23.7109375" style="7" customWidth="1"/>
    <col min="2" max="2" width="50.28515625" style="8" customWidth="1"/>
    <col min="3" max="3" width="7" style="1" customWidth="1"/>
    <col min="4" max="4" width="9.28515625" style="1" customWidth="1"/>
    <col min="5" max="5" width="9" style="2" customWidth="1"/>
    <col min="6" max="6" width="8" style="2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6" width="5.7109375" style="13" customWidth="1"/>
    <col min="17" max="22" width="5.7109375" style="3" customWidth="1"/>
    <col min="23" max="24" width="10" style="3" bestFit="1" customWidth="1"/>
    <col min="25" max="28" width="5.7109375" style="3" customWidth="1"/>
    <col min="29" max="31" width="5.7109375" style="4" customWidth="1"/>
    <col min="32" max="32" width="8.28515625" style="4" customWidth="1"/>
    <col min="33" max="33" width="13" style="4" bestFit="1" customWidth="1"/>
    <col min="34" max="35" width="5.7109375" style="4" customWidth="1"/>
    <col min="36" max="16384" width="9.140625" style="4"/>
  </cols>
  <sheetData>
    <row r="1" spans="1:35" ht="78" customHeight="1" x14ac:dyDescent="0.25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5" ht="42" customHeight="1" x14ac:dyDescent="0.35">
      <c r="A3" s="14"/>
      <c r="B3" s="15"/>
      <c r="C3" s="16"/>
      <c r="D3" s="50" t="s">
        <v>4</v>
      </c>
      <c r="E3" s="51"/>
      <c r="F3" s="52"/>
      <c r="G3" s="31" t="s">
        <v>7</v>
      </c>
      <c r="H3" s="32"/>
      <c r="I3" s="32"/>
      <c r="J3" s="33"/>
      <c r="K3" s="43" t="s">
        <v>6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5" ht="19.5" customHeight="1" x14ac:dyDescent="0.35">
      <c r="A4" s="14"/>
      <c r="B4" s="15"/>
      <c r="C4" s="16"/>
      <c r="D4" s="53"/>
      <c r="E4" s="54"/>
      <c r="F4" s="55"/>
      <c r="G4" s="34" t="s">
        <v>19</v>
      </c>
      <c r="H4" s="35"/>
      <c r="I4" s="35"/>
      <c r="J4" s="36"/>
      <c r="K4" s="30" t="s">
        <v>8</v>
      </c>
      <c r="L4" s="30"/>
      <c r="M4" s="30"/>
      <c r="N4" s="30"/>
      <c r="O4" s="30"/>
      <c r="P4" s="30"/>
      <c r="Q4" s="30"/>
      <c r="R4" s="30"/>
      <c r="S4" s="30"/>
      <c r="T4" s="43" t="s">
        <v>59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</row>
    <row r="5" spans="1:35" ht="18" customHeight="1" x14ac:dyDescent="0.35">
      <c r="A5" s="14"/>
      <c r="B5" s="15"/>
      <c r="C5" s="16"/>
      <c r="D5" s="53"/>
      <c r="E5" s="54"/>
      <c r="F5" s="55"/>
      <c r="G5" s="37"/>
      <c r="H5" s="38"/>
      <c r="I5" s="38"/>
      <c r="J5" s="39"/>
      <c r="K5" s="30"/>
      <c r="L5" s="30"/>
      <c r="M5" s="30"/>
      <c r="N5" s="30"/>
      <c r="O5" s="30"/>
      <c r="P5" s="30"/>
      <c r="Q5" s="30"/>
      <c r="R5" s="30"/>
      <c r="S5" s="30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6" spans="1:35" ht="14.25" customHeight="1" x14ac:dyDescent="0.35">
      <c r="A6" s="14"/>
      <c r="B6" s="15"/>
      <c r="C6" s="16"/>
      <c r="D6" s="56"/>
      <c r="E6" s="57"/>
      <c r="F6" s="58"/>
      <c r="G6" s="40"/>
      <c r="H6" s="41"/>
      <c r="I6" s="41"/>
      <c r="J6" s="42"/>
      <c r="K6" s="30"/>
      <c r="L6" s="30"/>
      <c r="M6" s="30"/>
      <c r="N6" s="30"/>
      <c r="O6" s="30"/>
      <c r="P6" s="30"/>
      <c r="Q6" s="30"/>
      <c r="R6" s="30"/>
      <c r="S6" s="30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</row>
    <row r="7" spans="1:35" s="9" customFormat="1" ht="270" customHeight="1" x14ac:dyDescent="0.25">
      <c r="A7" s="17" t="s">
        <v>3</v>
      </c>
      <c r="B7" s="17" t="s">
        <v>0</v>
      </c>
      <c r="C7" s="18" t="s">
        <v>5</v>
      </c>
      <c r="D7" s="19" t="s">
        <v>1</v>
      </c>
      <c r="E7" s="19" t="s">
        <v>2</v>
      </c>
      <c r="F7" s="19" t="s">
        <v>18</v>
      </c>
      <c r="G7" s="22" t="s">
        <v>20</v>
      </c>
      <c r="H7" s="22" t="s">
        <v>21</v>
      </c>
      <c r="I7" s="22" t="s">
        <v>22</v>
      </c>
      <c r="J7" s="22" t="s">
        <v>23</v>
      </c>
      <c r="K7" s="20" t="s">
        <v>9</v>
      </c>
      <c r="L7" s="20" t="s">
        <v>10</v>
      </c>
      <c r="M7" s="20" t="s">
        <v>11</v>
      </c>
      <c r="N7" s="20" t="s">
        <v>12</v>
      </c>
      <c r="O7" s="20" t="s">
        <v>13</v>
      </c>
      <c r="P7" s="20" t="s">
        <v>14</v>
      </c>
      <c r="Q7" s="20" t="s">
        <v>15</v>
      </c>
      <c r="R7" s="20" t="s">
        <v>16</v>
      </c>
      <c r="S7" s="20" t="s">
        <v>17</v>
      </c>
      <c r="T7" s="27" t="s">
        <v>45</v>
      </c>
      <c r="U7" s="27" t="s">
        <v>60</v>
      </c>
      <c r="V7" s="27" t="s">
        <v>46</v>
      </c>
      <c r="W7" s="27" t="s">
        <v>47</v>
      </c>
      <c r="X7" s="27" t="s">
        <v>48</v>
      </c>
      <c r="Y7" s="27" t="s">
        <v>49</v>
      </c>
      <c r="Z7" s="27" t="s">
        <v>50</v>
      </c>
      <c r="AA7" s="27" t="s">
        <v>51</v>
      </c>
      <c r="AB7" s="27" t="s">
        <v>52</v>
      </c>
      <c r="AC7" s="27" t="s">
        <v>53</v>
      </c>
      <c r="AD7" s="27" t="s">
        <v>54</v>
      </c>
      <c r="AE7" s="27" t="s">
        <v>55</v>
      </c>
      <c r="AF7" s="27" t="s">
        <v>56</v>
      </c>
      <c r="AG7" s="27" t="s">
        <v>61</v>
      </c>
      <c r="AH7" s="27" t="s">
        <v>57</v>
      </c>
      <c r="AI7" s="27" t="s">
        <v>58</v>
      </c>
    </row>
    <row r="8" spans="1:35" s="12" customFormat="1" ht="40.5" customHeight="1" x14ac:dyDescent="0.35">
      <c r="A8" s="44" t="s">
        <v>26</v>
      </c>
      <c r="B8" s="23" t="s">
        <v>76</v>
      </c>
      <c r="C8" s="10"/>
      <c r="D8" s="11" t="s">
        <v>41</v>
      </c>
      <c r="E8" s="11" t="s">
        <v>41</v>
      </c>
      <c r="F8" s="28">
        <f>IFERROR(IF(D8="Alto",3,IF(D8="Médio",2,IF(D8="Baixo",1,"")))+IF(E8="Alto",2,IF(E8="Médio",1,IF(E8="Baixo",0,""))),"")</f>
        <v>1</v>
      </c>
      <c r="G8" s="11"/>
      <c r="H8" s="11"/>
      <c r="I8" s="25"/>
      <c r="J8" s="11"/>
      <c r="K8" s="10"/>
      <c r="L8" s="10"/>
      <c r="M8" s="10" t="s">
        <v>44</v>
      </c>
      <c r="N8" s="10" t="s">
        <v>44</v>
      </c>
      <c r="O8" s="10"/>
      <c r="P8" s="10" t="s">
        <v>44</v>
      </c>
      <c r="Q8" s="10" t="s">
        <v>44</v>
      </c>
      <c r="R8" s="10"/>
      <c r="S8" s="10"/>
      <c r="T8" s="10"/>
      <c r="U8" s="10"/>
      <c r="V8" s="10"/>
      <c r="W8" s="10"/>
      <c r="X8" s="10"/>
      <c r="Y8" s="10" t="s">
        <v>44</v>
      </c>
      <c r="Z8" s="10" t="s">
        <v>44</v>
      </c>
      <c r="AA8" s="10"/>
      <c r="AB8" s="10"/>
      <c r="AC8" s="10" t="s">
        <v>44</v>
      </c>
      <c r="AD8" s="10" t="s">
        <v>44</v>
      </c>
      <c r="AE8" s="10" t="s">
        <v>44</v>
      </c>
      <c r="AF8" s="10" t="s">
        <v>44</v>
      </c>
      <c r="AG8" s="10"/>
      <c r="AH8" s="10" t="s">
        <v>44</v>
      </c>
      <c r="AI8" s="10"/>
    </row>
    <row r="9" spans="1:35" s="12" customFormat="1" ht="42.75" customHeight="1" x14ac:dyDescent="0.35">
      <c r="A9" s="45"/>
      <c r="B9" s="23" t="s">
        <v>75</v>
      </c>
      <c r="C9" s="10"/>
      <c r="D9" s="11" t="s">
        <v>42</v>
      </c>
      <c r="E9" s="11" t="s">
        <v>41</v>
      </c>
      <c r="F9" s="28">
        <f>IFERROR(IF(D9="Alto",3,IF(D9="Médio",2,IF(D9="Baixo",1,"")))+IF(E9="Alto",2,IF(E9="Médio",1,IF(E9="Baixo",0,""))),"")</f>
        <v>2</v>
      </c>
      <c r="G9" s="11"/>
      <c r="H9" s="11"/>
      <c r="I9" s="25"/>
      <c r="J9" s="11"/>
      <c r="K9" s="10" t="s">
        <v>44</v>
      </c>
      <c r="L9" s="10" t="s">
        <v>44</v>
      </c>
      <c r="M9" s="10"/>
      <c r="N9" s="10"/>
      <c r="O9" s="10" t="s">
        <v>44</v>
      </c>
      <c r="P9" s="10"/>
      <c r="Q9" s="10"/>
      <c r="R9" s="10"/>
      <c r="S9" s="10"/>
      <c r="T9" s="10"/>
      <c r="U9" s="10"/>
      <c r="V9" s="10"/>
      <c r="W9" s="10"/>
      <c r="X9" s="10"/>
      <c r="Y9" s="10" t="s">
        <v>44</v>
      </c>
      <c r="Z9" s="10" t="s">
        <v>44</v>
      </c>
      <c r="AA9" s="10"/>
      <c r="AB9" s="10"/>
      <c r="AC9" s="10"/>
      <c r="AD9" s="10"/>
      <c r="AE9" s="10"/>
      <c r="AF9" s="10"/>
      <c r="AG9" s="10"/>
      <c r="AH9" s="10"/>
      <c r="AI9" s="10" t="s">
        <v>44</v>
      </c>
    </row>
    <row r="10" spans="1:35" s="12" customFormat="1" ht="45.75" customHeight="1" x14ac:dyDescent="0.35">
      <c r="A10" s="45"/>
      <c r="B10" s="23" t="s">
        <v>65</v>
      </c>
      <c r="C10" s="26"/>
      <c r="D10" s="11" t="s">
        <v>43</v>
      </c>
      <c r="E10" s="11" t="s">
        <v>42</v>
      </c>
      <c r="F10" s="28">
        <f t="shared" ref="F10:F19" si="0">IFERROR(IF(D10="Alto",3,IF(D10="Médio",2,IF(D10="Baixo",1,"")))+IF(E10="Alto",2,IF(E10="Médio",1,IF(E10="Baixo",0,""))),"")</f>
        <v>4</v>
      </c>
      <c r="G10" s="11"/>
      <c r="H10" s="11"/>
      <c r="I10" s="11"/>
      <c r="J10" s="11"/>
      <c r="K10" s="10"/>
      <c r="L10" s="10"/>
      <c r="M10" s="10"/>
      <c r="N10" s="10" t="s">
        <v>44</v>
      </c>
      <c r="O10" s="10"/>
      <c r="P10" s="10"/>
      <c r="Q10" s="10"/>
      <c r="R10" s="10"/>
      <c r="S10" s="10"/>
      <c r="T10" s="10" t="s">
        <v>44</v>
      </c>
      <c r="U10" s="10"/>
      <c r="V10" s="10"/>
      <c r="W10" s="10"/>
      <c r="X10" s="10"/>
      <c r="Y10" s="10" t="s">
        <v>44</v>
      </c>
      <c r="Z10" s="10" t="s">
        <v>44</v>
      </c>
      <c r="AA10" s="10" t="s">
        <v>44</v>
      </c>
      <c r="AB10" s="10" t="s">
        <v>44</v>
      </c>
      <c r="AC10" s="10" t="s">
        <v>44</v>
      </c>
      <c r="AD10" s="10" t="s">
        <v>44</v>
      </c>
      <c r="AE10" s="10" t="s">
        <v>44</v>
      </c>
      <c r="AF10" s="10" t="s">
        <v>44</v>
      </c>
      <c r="AG10" s="10"/>
      <c r="AH10" s="10" t="s">
        <v>44</v>
      </c>
      <c r="AI10" s="10"/>
    </row>
    <row r="11" spans="1:35" s="12" customFormat="1" ht="37.5" customHeight="1" x14ac:dyDescent="0.35">
      <c r="A11" s="45"/>
      <c r="B11" s="23" t="s">
        <v>72</v>
      </c>
      <c r="C11" s="26"/>
      <c r="D11" s="11" t="s">
        <v>43</v>
      </c>
      <c r="E11" s="11" t="s">
        <v>41</v>
      </c>
      <c r="F11" s="28">
        <f t="shared" si="0"/>
        <v>3</v>
      </c>
      <c r="G11" s="11"/>
      <c r="H11" s="11"/>
      <c r="I11" s="25"/>
      <c r="J11" s="11"/>
      <c r="K11" s="10"/>
      <c r="L11" s="10"/>
      <c r="M11" s="10"/>
      <c r="N11" s="10"/>
      <c r="O11" s="10" t="s">
        <v>44</v>
      </c>
      <c r="P11" s="10"/>
      <c r="Q11" s="10" t="s">
        <v>44</v>
      </c>
      <c r="R11" s="10"/>
      <c r="S11" s="10"/>
      <c r="T11" s="10"/>
      <c r="U11" s="10"/>
      <c r="V11" s="10"/>
      <c r="W11" s="10"/>
      <c r="X11" s="10"/>
      <c r="Y11" s="10" t="s">
        <v>44</v>
      </c>
      <c r="Z11" s="10" t="s">
        <v>44</v>
      </c>
      <c r="AA11" s="10"/>
      <c r="AB11" s="10"/>
      <c r="AC11" s="10" t="s">
        <v>44</v>
      </c>
      <c r="AD11" s="10"/>
      <c r="AE11" s="10" t="s">
        <v>44</v>
      </c>
      <c r="AF11" s="10"/>
      <c r="AG11" s="10"/>
      <c r="AH11" s="10"/>
      <c r="AI11" s="10" t="s">
        <v>44</v>
      </c>
    </row>
    <row r="12" spans="1:35" s="12" customFormat="1" ht="60" customHeight="1" x14ac:dyDescent="0.35">
      <c r="A12" s="45"/>
      <c r="B12" s="23" t="s">
        <v>64</v>
      </c>
      <c r="C12" s="10"/>
      <c r="D12" s="11" t="s">
        <v>42</v>
      </c>
      <c r="E12" s="11" t="s">
        <v>41</v>
      </c>
      <c r="F12" s="28">
        <f t="shared" si="0"/>
        <v>2</v>
      </c>
      <c r="G12" s="11"/>
      <c r="H12" s="11"/>
      <c r="I12" s="11"/>
      <c r="J12" s="11"/>
      <c r="K12" s="10" t="s">
        <v>44</v>
      </c>
      <c r="L12" s="10" t="s">
        <v>44</v>
      </c>
      <c r="M12" s="10"/>
      <c r="N12" s="10"/>
      <c r="O12" s="10"/>
      <c r="P12" s="10"/>
      <c r="Q12" s="10"/>
      <c r="R12" s="10"/>
      <c r="S12" s="10"/>
      <c r="T12" s="10" t="s">
        <v>44</v>
      </c>
      <c r="U12" s="10"/>
      <c r="V12" s="10"/>
      <c r="W12" s="10"/>
      <c r="X12" s="10"/>
      <c r="Y12" s="10" t="s">
        <v>44</v>
      </c>
      <c r="Z12" s="10" t="s">
        <v>44</v>
      </c>
      <c r="AA12" s="10"/>
      <c r="AB12" s="10"/>
      <c r="AC12" s="10" t="s">
        <v>44</v>
      </c>
      <c r="AD12" s="10" t="s">
        <v>44</v>
      </c>
      <c r="AE12" s="10" t="s">
        <v>44</v>
      </c>
      <c r="AF12" s="10" t="s">
        <v>44</v>
      </c>
      <c r="AG12" s="10"/>
      <c r="AH12" s="10" t="s">
        <v>44</v>
      </c>
      <c r="AI12" s="10"/>
    </row>
    <row r="13" spans="1:35" s="12" customFormat="1" ht="40.5" customHeight="1" x14ac:dyDescent="0.35">
      <c r="A13" s="46"/>
      <c r="B13" s="23" t="s">
        <v>70</v>
      </c>
      <c r="C13" s="10"/>
      <c r="D13" s="11" t="s">
        <v>42</v>
      </c>
      <c r="E13" s="11" t="s">
        <v>41</v>
      </c>
      <c r="F13" s="28">
        <f t="shared" si="0"/>
        <v>2</v>
      </c>
      <c r="G13" s="11"/>
      <c r="H13" s="11"/>
      <c r="I13" s="11"/>
      <c r="J13" s="11"/>
      <c r="K13" s="10"/>
      <c r="L13" s="10"/>
      <c r="M13" s="10"/>
      <c r="N13" s="10"/>
      <c r="O13" s="10"/>
      <c r="P13" s="10"/>
      <c r="Q13" s="10" t="s">
        <v>44</v>
      </c>
      <c r="R13" s="10"/>
      <c r="S13" s="10"/>
      <c r="T13" s="10"/>
      <c r="U13" s="10"/>
      <c r="V13" s="10" t="s">
        <v>44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s="12" customFormat="1" ht="27" customHeight="1" x14ac:dyDescent="0.35">
      <c r="A14" s="47" t="s">
        <v>24</v>
      </c>
      <c r="B14" s="23" t="s">
        <v>63</v>
      </c>
      <c r="C14" s="10"/>
      <c r="D14" s="11" t="s">
        <v>42</v>
      </c>
      <c r="E14" s="11" t="s">
        <v>41</v>
      </c>
      <c r="F14" s="28">
        <f t="shared" si="0"/>
        <v>2</v>
      </c>
      <c r="G14" s="11"/>
      <c r="H14" s="25"/>
      <c r="I14" s="11"/>
      <c r="J14" s="11"/>
      <c r="K14" s="10"/>
      <c r="L14" s="10"/>
      <c r="M14" s="10"/>
      <c r="N14" s="10"/>
      <c r="O14" s="10"/>
      <c r="P14" s="10"/>
      <c r="Q14" s="10" t="s">
        <v>44</v>
      </c>
      <c r="R14" s="10"/>
      <c r="S14" s="10"/>
      <c r="T14" s="10" t="s">
        <v>44</v>
      </c>
      <c r="U14" s="10"/>
      <c r="V14" s="10"/>
      <c r="W14" s="10" t="s">
        <v>44</v>
      </c>
      <c r="X14" s="10" t="s">
        <v>44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s="12" customFormat="1" ht="40.5" customHeight="1" x14ac:dyDescent="0.35">
      <c r="A15" s="48"/>
      <c r="B15" s="23" t="s">
        <v>66</v>
      </c>
      <c r="C15" s="10"/>
      <c r="D15" s="11" t="s">
        <v>42</v>
      </c>
      <c r="E15" s="11" t="s">
        <v>41</v>
      </c>
      <c r="F15" s="28">
        <f t="shared" si="0"/>
        <v>2</v>
      </c>
      <c r="G15" s="11"/>
      <c r="H15" s="11"/>
      <c r="I15" s="11"/>
      <c r="J15" s="11"/>
      <c r="K15" s="10"/>
      <c r="L15" s="10"/>
      <c r="M15" s="10"/>
      <c r="N15" s="10"/>
      <c r="O15" s="10"/>
      <c r="P15" s="10"/>
      <c r="Q15" s="10" t="s">
        <v>44</v>
      </c>
      <c r="R15" s="10"/>
      <c r="S15" s="10"/>
      <c r="T15" s="10" t="s">
        <v>44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s="12" customFormat="1" ht="43.5" customHeight="1" x14ac:dyDescent="0.35">
      <c r="A16" s="48"/>
      <c r="B16" s="23" t="s">
        <v>77</v>
      </c>
      <c r="C16" s="10"/>
      <c r="D16" s="11" t="s">
        <v>41</v>
      </c>
      <c r="E16" s="11" t="s">
        <v>41</v>
      </c>
      <c r="F16" s="28">
        <f t="shared" si="0"/>
        <v>1</v>
      </c>
      <c r="G16" s="11"/>
      <c r="H16" s="11"/>
      <c r="I16" s="11"/>
      <c r="J16" s="11"/>
      <c r="K16" s="10"/>
      <c r="L16" s="10"/>
      <c r="M16" s="10"/>
      <c r="N16" s="10"/>
      <c r="O16" s="10"/>
      <c r="P16" s="10"/>
      <c r="Q16" s="10" t="s">
        <v>44</v>
      </c>
      <c r="R16" s="10" t="s">
        <v>44</v>
      </c>
      <c r="S16" s="10"/>
      <c r="T16" s="10" t="s">
        <v>44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s="12" customFormat="1" ht="41.25" customHeight="1" x14ac:dyDescent="0.35">
      <c r="A17" s="48"/>
      <c r="B17" s="23" t="s">
        <v>27</v>
      </c>
      <c r="C17" s="10"/>
      <c r="D17" s="11" t="s">
        <v>42</v>
      </c>
      <c r="E17" s="11" t="s">
        <v>41</v>
      </c>
      <c r="F17" s="28">
        <f t="shared" si="0"/>
        <v>2</v>
      </c>
      <c r="G17" s="11"/>
      <c r="H17" s="25"/>
      <c r="I17" s="11"/>
      <c r="J17" s="11"/>
      <c r="K17" s="10"/>
      <c r="L17" s="10"/>
      <c r="M17" s="10"/>
      <c r="N17" s="10"/>
      <c r="O17" s="10"/>
      <c r="P17" s="10" t="s">
        <v>44</v>
      </c>
      <c r="Q17" s="10" t="s">
        <v>44</v>
      </c>
      <c r="R17" s="10"/>
      <c r="S17" s="10"/>
      <c r="T17" s="10"/>
      <c r="U17" s="10"/>
      <c r="V17" s="10"/>
      <c r="W17" s="10" t="s">
        <v>44</v>
      </c>
      <c r="X17" s="10" t="s">
        <v>44</v>
      </c>
      <c r="Y17" s="10"/>
      <c r="Z17" s="10" t="s">
        <v>44</v>
      </c>
      <c r="AA17" s="10"/>
      <c r="AB17" s="10"/>
      <c r="AC17" s="10"/>
      <c r="AD17" s="10"/>
      <c r="AE17" s="10" t="s">
        <v>44</v>
      </c>
      <c r="AF17" s="10"/>
      <c r="AG17" s="10"/>
      <c r="AH17" s="10"/>
      <c r="AI17" s="10"/>
    </row>
    <row r="18" spans="1:35" s="12" customFormat="1" ht="49.5" customHeight="1" x14ac:dyDescent="0.35">
      <c r="A18" s="48"/>
      <c r="B18" s="23" t="s">
        <v>67</v>
      </c>
      <c r="C18" s="26"/>
      <c r="D18" s="11" t="s">
        <v>43</v>
      </c>
      <c r="E18" s="11" t="s">
        <v>42</v>
      </c>
      <c r="F18" s="28">
        <f t="shared" si="0"/>
        <v>4</v>
      </c>
      <c r="G18" s="11"/>
      <c r="H18" s="25"/>
      <c r="I18" s="11"/>
      <c r="J18" s="11"/>
      <c r="K18" s="10"/>
      <c r="L18" s="10"/>
      <c r="M18" s="10"/>
      <c r="N18" s="10"/>
      <c r="O18" s="10"/>
      <c r="P18" s="10"/>
      <c r="Q18" s="10"/>
      <c r="R18" s="10"/>
      <c r="S18" s="10"/>
      <c r="T18" s="10" t="s">
        <v>44</v>
      </c>
      <c r="U18" s="10"/>
      <c r="V18" s="10"/>
      <c r="W18" s="10" t="s">
        <v>44</v>
      </c>
      <c r="X18" s="10" t="s">
        <v>44</v>
      </c>
      <c r="Y18" s="10" t="s">
        <v>44</v>
      </c>
      <c r="Z18" s="10" t="s">
        <v>44</v>
      </c>
      <c r="AA18" s="10" t="s">
        <v>44</v>
      </c>
      <c r="AB18" s="10"/>
      <c r="AC18" s="10"/>
      <c r="AD18" s="10"/>
      <c r="AE18" s="10"/>
      <c r="AF18" s="10"/>
      <c r="AG18" s="10"/>
      <c r="AH18" s="10"/>
      <c r="AI18" s="10"/>
    </row>
    <row r="19" spans="1:35" s="12" customFormat="1" ht="40.5" customHeight="1" x14ac:dyDescent="0.35">
      <c r="A19" s="47" t="s">
        <v>28</v>
      </c>
      <c r="B19" s="23" t="s">
        <v>68</v>
      </c>
      <c r="C19" s="10"/>
      <c r="D19" s="11" t="s">
        <v>41</v>
      </c>
      <c r="E19" s="11" t="s">
        <v>41</v>
      </c>
      <c r="F19" s="28">
        <f t="shared" si="0"/>
        <v>1</v>
      </c>
      <c r="G19" s="11"/>
      <c r="H19" s="11"/>
      <c r="I19" s="11"/>
      <c r="J19" s="11"/>
      <c r="K19" s="10" t="s">
        <v>44</v>
      </c>
      <c r="L19" s="10"/>
      <c r="M19" s="10" t="s">
        <v>44</v>
      </c>
      <c r="N19" s="10"/>
      <c r="O19" s="10"/>
      <c r="P19" s="10"/>
      <c r="Q19" s="10" t="s">
        <v>44</v>
      </c>
      <c r="R19" s="10"/>
      <c r="S19" s="10"/>
      <c r="T19" s="10"/>
      <c r="U19" s="10"/>
      <c r="V19" s="10" t="s">
        <v>44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2" customFormat="1" ht="23.25" x14ac:dyDescent="0.35">
      <c r="A20" s="48"/>
      <c r="B20" s="23" t="s">
        <v>62</v>
      </c>
      <c r="C20" s="26"/>
      <c r="D20" s="11" t="s">
        <v>42</v>
      </c>
      <c r="E20" s="11" t="s">
        <v>43</v>
      </c>
      <c r="F20" s="28">
        <f t="shared" ref="F20:F35" si="1">IFERROR(IF(D20="Alto",3,IF(D20="Médio",2,IF(D20="Baixo",1,"")))+IF(E20="Alto",2,IF(E20="Médio",1,IF(E20="Baixo",0,""))),"")</f>
        <v>4</v>
      </c>
      <c r="G20" s="11"/>
      <c r="H20" s="11"/>
      <c r="I20" s="11"/>
      <c r="J20" s="25"/>
      <c r="K20" s="10" t="s">
        <v>44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2" customFormat="1" ht="42" customHeight="1" x14ac:dyDescent="0.35">
      <c r="A21" s="48"/>
      <c r="B21" s="23" t="s">
        <v>29</v>
      </c>
      <c r="C21" s="26"/>
      <c r="D21" s="11" t="s">
        <v>42</v>
      </c>
      <c r="E21" s="11" t="s">
        <v>43</v>
      </c>
      <c r="F21" s="28">
        <f t="shared" si="1"/>
        <v>4</v>
      </c>
      <c r="G21" s="11"/>
      <c r="H21" s="11"/>
      <c r="I21" s="25"/>
      <c r="J21" s="25"/>
      <c r="K21" s="10"/>
      <c r="L21" s="10"/>
      <c r="M21" s="10"/>
      <c r="N21" s="10"/>
      <c r="O21" s="10" t="s">
        <v>44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 t="s">
        <v>44</v>
      </c>
    </row>
    <row r="22" spans="1:35" s="12" customFormat="1" ht="23.25" x14ac:dyDescent="0.35">
      <c r="A22" s="47" t="s">
        <v>30</v>
      </c>
      <c r="B22" s="23" t="s">
        <v>31</v>
      </c>
      <c r="C22" s="10"/>
      <c r="D22" s="11" t="s">
        <v>42</v>
      </c>
      <c r="E22" s="11" t="s">
        <v>41</v>
      </c>
      <c r="F22" s="28">
        <f t="shared" si="1"/>
        <v>2</v>
      </c>
      <c r="G22" s="11"/>
      <c r="H22" s="11"/>
      <c r="I22" s="11"/>
      <c r="J22" s="11"/>
      <c r="K22" s="10"/>
      <c r="L22" s="10"/>
      <c r="M22" s="10"/>
      <c r="N22" s="10"/>
      <c r="O22" s="10"/>
      <c r="P22" s="10" t="s">
        <v>44</v>
      </c>
      <c r="Q22" s="10" t="s">
        <v>44</v>
      </c>
      <c r="R22" s="10"/>
      <c r="S22" s="10"/>
      <c r="T22" s="10" t="s">
        <v>44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ht="39" customHeight="1" x14ac:dyDescent="0.25">
      <c r="A23" s="48"/>
      <c r="B23" s="23" t="s">
        <v>32</v>
      </c>
      <c r="C23" s="10"/>
      <c r="D23" s="11" t="s">
        <v>41</v>
      </c>
      <c r="E23" s="11" t="s">
        <v>41</v>
      </c>
      <c r="F23" s="28">
        <f t="shared" si="1"/>
        <v>1</v>
      </c>
      <c r="G23" s="11"/>
      <c r="H23" s="11"/>
      <c r="I23" s="11"/>
      <c r="J23" s="11"/>
      <c r="K23" s="10" t="s">
        <v>44</v>
      </c>
      <c r="L23" s="10"/>
      <c r="M23" s="10" t="s">
        <v>44</v>
      </c>
      <c r="N23" s="10" t="s">
        <v>44</v>
      </c>
      <c r="O23" s="10"/>
      <c r="P23" s="10"/>
      <c r="Q23" s="10" t="s">
        <v>44</v>
      </c>
      <c r="R23" s="10"/>
      <c r="S23" s="10"/>
      <c r="T23" s="10" t="s">
        <v>44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ht="18.75" x14ac:dyDescent="0.25">
      <c r="A24" s="48"/>
      <c r="B24" s="23" t="s">
        <v>69</v>
      </c>
      <c r="C24" s="10"/>
      <c r="D24" s="11" t="s">
        <v>43</v>
      </c>
      <c r="E24" s="11" t="s">
        <v>41</v>
      </c>
      <c r="F24" s="28">
        <f t="shared" si="1"/>
        <v>3</v>
      </c>
      <c r="G24" s="11"/>
      <c r="H24" s="25"/>
      <c r="I24" s="25"/>
      <c r="J24" s="11"/>
      <c r="K24" s="10" t="s">
        <v>44</v>
      </c>
      <c r="L24" s="10"/>
      <c r="M24" s="10" t="s">
        <v>44</v>
      </c>
      <c r="N24" s="10"/>
      <c r="O24" s="10"/>
      <c r="P24" s="10"/>
      <c r="Q24" s="10"/>
      <c r="R24" s="10"/>
      <c r="S24" s="10"/>
      <c r="T24" s="10" t="s">
        <v>44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 t="s">
        <v>44</v>
      </c>
      <c r="AH24" s="10"/>
      <c r="AI24" s="10"/>
    </row>
    <row r="25" spans="1:35" ht="18.75" x14ac:dyDescent="0.25">
      <c r="A25" s="48"/>
      <c r="B25" s="23" t="s">
        <v>33</v>
      </c>
      <c r="C25" s="26"/>
      <c r="D25" s="11" t="s">
        <v>43</v>
      </c>
      <c r="E25" s="11" t="s">
        <v>42</v>
      </c>
      <c r="F25" s="28">
        <f t="shared" si="1"/>
        <v>4</v>
      </c>
      <c r="G25" s="11"/>
      <c r="H25" s="25"/>
      <c r="I25" s="25"/>
      <c r="J25" s="11"/>
      <c r="K25" s="10"/>
      <c r="L25" s="10"/>
      <c r="M25" s="10"/>
      <c r="N25" s="10"/>
      <c r="O25" s="10"/>
      <c r="P25" s="10" t="s">
        <v>44</v>
      </c>
      <c r="Q25" s="10" t="s">
        <v>44</v>
      </c>
      <c r="R25" s="10"/>
      <c r="S25" s="10"/>
      <c r="T25" s="10"/>
      <c r="U25" s="10" t="s">
        <v>44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 t="s">
        <v>44</v>
      </c>
      <c r="AH25" s="10"/>
      <c r="AI25" s="10"/>
    </row>
    <row r="26" spans="1:35" ht="30" customHeight="1" x14ac:dyDescent="0.25">
      <c r="A26" s="48"/>
      <c r="B26" s="23" t="s">
        <v>34</v>
      </c>
      <c r="C26" s="10"/>
      <c r="D26" s="11" t="s">
        <v>42</v>
      </c>
      <c r="E26" s="11" t="s">
        <v>41</v>
      </c>
      <c r="F26" s="28">
        <f t="shared" si="1"/>
        <v>2</v>
      </c>
      <c r="G26" s="11"/>
      <c r="H26" s="11"/>
      <c r="I26" s="11"/>
      <c r="J26" s="25"/>
      <c r="K26" s="10" t="s">
        <v>44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 t="s">
        <v>44</v>
      </c>
      <c r="AH26" s="10"/>
      <c r="AI26" s="10"/>
    </row>
    <row r="27" spans="1:35" ht="18.75" x14ac:dyDescent="0.25">
      <c r="A27" s="48"/>
      <c r="B27" s="23" t="s">
        <v>35</v>
      </c>
      <c r="C27" s="10"/>
      <c r="D27" s="11" t="s">
        <v>42</v>
      </c>
      <c r="E27" s="11" t="s">
        <v>41</v>
      </c>
      <c r="F27" s="28">
        <f t="shared" si="1"/>
        <v>2</v>
      </c>
      <c r="G27" s="11"/>
      <c r="H27" s="25"/>
      <c r="I27" s="11"/>
      <c r="J27" s="11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 t="s">
        <v>44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 t="s">
        <v>44</v>
      </c>
      <c r="AH27" s="10"/>
      <c r="AI27" s="10"/>
    </row>
    <row r="28" spans="1:35" ht="28.5" customHeight="1" x14ac:dyDescent="0.25">
      <c r="A28" s="48"/>
      <c r="B28" s="23" t="s">
        <v>73</v>
      </c>
      <c r="C28" s="10"/>
      <c r="D28" s="11" t="s">
        <v>42</v>
      </c>
      <c r="E28" s="11" t="s">
        <v>41</v>
      </c>
      <c r="F28" s="28">
        <f t="shared" si="1"/>
        <v>2</v>
      </c>
      <c r="G28" s="11"/>
      <c r="H28" s="11"/>
      <c r="I28" s="25"/>
      <c r="J28" s="11"/>
      <c r="K28" s="10"/>
      <c r="L28" s="10"/>
      <c r="M28" s="10"/>
      <c r="N28" s="10"/>
      <c r="O28" s="10"/>
      <c r="P28" s="10"/>
      <c r="Q28" s="10"/>
      <c r="R28" s="10"/>
      <c r="S28" s="10"/>
      <c r="T28" s="10" t="s">
        <v>44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 t="s">
        <v>44</v>
      </c>
      <c r="AH28" s="10"/>
      <c r="AI28" s="10"/>
    </row>
    <row r="29" spans="1:35" ht="25.5" x14ac:dyDescent="0.25">
      <c r="A29" s="48"/>
      <c r="B29" s="24" t="s">
        <v>36</v>
      </c>
      <c r="C29" s="10"/>
      <c r="D29" s="11" t="s">
        <v>42</v>
      </c>
      <c r="E29" s="11" t="s">
        <v>41</v>
      </c>
      <c r="F29" s="28">
        <f t="shared" si="1"/>
        <v>2</v>
      </c>
      <c r="G29" s="11"/>
      <c r="H29" s="11"/>
      <c r="I29" s="11"/>
      <c r="J29" s="11"/>
      <c r="K29" s="10"/>
      <c r="L29" s="10"/>
      <c r="M29" s="10"/>
      <c r="N29" s="10" t="s">
        <v>44</v>
      </c>
      <c r="O29" s="10"/>
      <c r="P29" s="10"/>
      <c r="Q29" s="10" t="s">
        <v>44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ht="18.75" x14ac:dyDescent="0.25">
      <c r="A30" s="48"/>
      <c r="B30" s="24" t="s">
        <v>37</v>
      </c>
      <c r="C30" s="10"/>
      <c r="D30" s="11" t="s">
        <v>41</v>
      </c>
      <c r="E30" s="11" t="s">
        <v>41</v>
      </c>
      <c r="F30" s="28">
        <f t="shared" si="1"/>
        <v>1</v>
      </c>
      <c r="G30" s="11"/>
      <c r="H30" s="11"/>
      <c r="I30" s="11"/>
      <c r="J30" s="11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ht="25.5" x14ac:dyDescent="0.25">
      <c r="A31" s="48"/>
      <c r="B31" s="23" t="s">
        <v>38</v>
      </c>
      <c r="C31" s="10"/>
      <c r="D31" s="11" t="s">
        <v>41</v>
      </c>
      <c r="E31" s="11" t="s">
        <v>42</v>
      </c>
      <c r="F31" s="28">
        <f t="shared" si="1"/>
        <v>2</v>
      </c>
      <c r="G31" s="11"/>
      <c r="H31" s="11"/>
      <c r="I31" s="25"/>
      <c r="J31" s="11"/>
      <c r="K31" s="10"/>
      <c r="L31" s="10"/>
      <c r="M31" s="10"/>
      <c r="N31" s="10"/>
      <c r="O31" s="10"/>
      <c r="P31" s="10"/>
      <c r="Q31" s="10" t="s">
        <v>44</v>
      </c>
      <c r="R31" s="10" t="s">
        <v>44</v>
      </c>
      <c r="S31" s="10"/>
      <c r="T31" s="10" t="s">
        <v>44</v>
      </c>
      <c r="U31" s="10" t="s">
        <v>44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 t="s">
        <v>44</v>
      </c>
    </row>
    <row r="32" spans="1:35" ht="34.5" customHeight="1" x14ac:dyDescent="0.25">
      <c r="A32" s="48"/>
      <c r="B32" s="23" t="s">
        <v>74</v>
      </c>
      <c r="C32" s="10"/>
      <c r="D32" s="11" t="s">
        <v>42</v>
      </c>
      <c r="E32" s="11" t="s">
        <v>41</v>
      </c>
      <c r="F32" s="28">
        <f t="shared" si="1"/>
        <v>2</v>
      </c>
      <c r="G32" s="11"/>
      <c r="H32" s="11"/>
      <c r="I32" s="11"/>
      <c r="J32" s="11"/>
      <c r="K32" s="10" t="s">
        <v>44</v>
      </c>
      <c r="L32" s="10"/>
      <c r="M32" s="10"/>
      <c r="N32" s="10"/>
      <c r="O32" s="10"/>
      <c r="P32" s="10"/>
      <c r="Q32" s="10"/>
      <c r="R32" s="10"/>
      <c r="S32" s="10"/>
      <c r="T32" s="10" t="s">
        <v>44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 t="s">
        <v>44</v>
      </c>
      <c r="AH32" s="10"/>
      <c r="AI32" s="10"/>
    </row>
    <row r="33" spans="1:35" ht="39" customHeight="1" x14ac:dyDescent="0.25">
      <c r="A33" s="48"/>
      <c r="B33" s="23" t="s">
        <v>71</v>
      </c>
      <c r="C33" s="26"/>
      <c r="D33" s="11" t="s">
        <v>42</v>
      </c>
      <c r="E33" s="11" t="s">
        <v>42</v>
      </c>
      <c r="F33" s="28">
        <f t="shared" si="1"/>
        <v>3</v>
      </c>
      <c r="G33" s="11"/>
      <c r="H33" s="25"/>
      <c r="I33" s="11"/>
      <c r="J33" s="11"/>
      <c r="K33" s="10" t="s">
        <v>44</v>
      </c>
      <c r="L33" s="10"/>
      <c r="M33" s="10"/>
      <c r="N33" s="10"/>
      <c r="O33" s="10"/>
      <c r="P33" s="10"/>
      <c r="Q33" s="10"/>
      <c r="R33" s="10"/>
      <c r="S33" s="10"/>
      <c r="T33" s="10" t="s">
        <v>44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 t="s">
        <v>44</v>
      </c>
      <c r="AH33" s="10"/>
      <c r="AI33" s="10" t="s">
        <v>44</v>
      </c>
    </row>
    <row r="34" spans="1:35" ht="39" customHeight="1" x14ac:dyDescent="0.25">
      <c r="A34" s="48"/>
      <c r="B34" s="23" t="s">
        <v>39</v>
      </c>
      <c r="C34" s="10"/>
      <c r="D34" s="11" t="s">
        <v>42</v>
      </c>
      <c r="E34" s="11" t="s">
        <v>41</v>
      </c>
      <c r="F34" s="28">
        <f t="shared" si="1"/>
        <v>2</v>
      </c>
      <c r="G34" s="11"/>
      <c r="H34" s="11"/>
      <c r="I34" s="11"/>
      <c r="J34" s="11"/>
      <c r="K34" s="10"/>
      <c r="L34" s="10"/>
      <c r="M34" s="10"/>
      <c r="N34" s="10"/>
      <c r="O34" s="10"/>
      <c r="P34" s="10"/>
      <c r="Q34" s="10"/>
      <c r="R34" s="10"/>
      <c r="S34" s="10"/>
      <c r="T34" s="10" t="s">
        <v>44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 t="s">
        <v>44</v>
      </c>
      <c r="AH34" s="10"/>
      <c r="AI34" s="10"/>
    </row>
    <row r="35" spans="1:35" ht="18.75" x14ac:dyDescent="0.25">
      <c r="A35" s="49"/>
      <c r="B35" s="24" t="s">
        <v>40</v>
      </c>
      <c r="C35" s="10"/>
      <c r="D35" s="11" t="s">
        <v>42</v>
      </c>
      <c r="E35" s="11" t="s">
        <v>41</v>
      </c>
      <c r="F35" s="28">
        <f t="shared" si="1"/>
        <v>2</v>
      </c>
      <c r="G35" s="11"/>
      <c r="H35" s="11"/>
      <c r="I35" s="11"/>
      <c r="J35" s="25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 t="s">
        <v>44</v>
      </c>
      <c r="AH35" s="10"/>
      <c r="AI35" s="10"/>
    </row>
  </sheetData>
  <sheetProtection formatCells="0" formatColumns="0" formatRows="0" insertColumns="0" insertRows="0" insertHyperlinks="0" deleteColumns="0" deleteRows="0" sort="0" autoFilter="0" pivotTables="0"/>
  <mergeCells count="11">
    <mergeCell ref="A8:A13"/>
    <mergeCell ref="A14:A18"/>
    <mergeCell ref="A19:A21"/>
    <mergeCell ref="A22:A35"/>
    <mergeCell ref="D3:F6"/>
    <mergeCell ref="A1:AI1"/>
    <mergeCell ref="K4:S6"/>
    <mergeCell ref="G3:J3"/>
    <mergeCell ref="G4:J6"/>
    <mergeCell ref="T4:AI6"/>
    <mergeCell ref="K3:AI3"/>
  </mergeCells>
  <conditionalFormatting sqref="F8:F3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35 K8:AI35">
      <formula1>"X"</formula1>
    </dataValidation>
    <dataValidation type="list" allowBlank="1" showInputMessage="1" showErrorMessage="1" sqref="D8:E3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2020-12-07T21:41:06Z</dcterms:modified>
</cp:coreProperties>
</file>